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障害法学会事務局資料\4・総会\"/>
    </mc:Choice>
  </mc:AlternateContent>
  <xr:revisionPtr revIDLastSave="0" documentId="13_ncr:1_{DBB49A7A-EDA7-42D4-9185-727376AFB0EB}" xr6:coauthVersionLast="47" xr6:coauthVersionMax="47" xr10:uidLastSave="{00000000-0000-0000-0000-000000000000}"/>
  <bookViews>
    <workbookView xWindow="5670" yWindow="945" windowWidth="21615" windowHeight="13890" xr2:uid="{00000000-000D-0000-FFFF-FFFF00000000}"/>
  </bookViews>
  <sheets>
    <sheet name="2025年度予算案" sheetId="4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7" i="4" l="1"/>
  <c r="D31" i="4" l="1"/>
  <c r="D21" i="4"/>
  <c r="D23" i="4" s="1"/>
  <c r="D14" i="4" l="1"/>
</calcChain>
</file>

<file path=xl/sharedStrings.xml><?xml version="1.0" encoding="utf-8"?>
<sst xmlns="http://schemas.openxmlformats.org/spreadsheetml/2006/main" count="34" uniqueCount="20">
  <si>
    <t xml:space="preserve">   金額（円）</t>
    <rPh sb="3" eb="5">
      <t>キンガク</t>
    </rPh>
    <rPh sb="6" eb="7">
      <t>エン</t>
    </rPh>
    <phoneticPr fontId="18"/>
  </si>
  <si>
    <t>予備費</t>
    <rPh sb="0" eb="3">
      <t>ヨビヒ</t>
    </rPh>
    <phoneticPr fontId="18"/>
  </si>
  <si>
    <t>項目</t>
    <rPh sb="0" eb="2">
      <t>コウモク</t>
    </rPh>
    <phoneticPr fontId="18"/>
  </si>
  <si>
    <t>合計</t>
  </si>
  <si>
    <t>ＨＰ管理費</t>
    <rPh sb="2" eb="5">
      <t>カンリヒ</t>
    </rPh>
    <phoneticPr fontId="18"/>
  </si>
  <si>
    <t>事務通信費</t>
    <rPh sb="0" eb="2">
      <t>ジム</t>
    </rPh>
    <rPh sb="2" eb="5">
      <t>ツウシンヒ</t>
    </rPh>
    <phoneticPr fontId="18"/>
  </si>
  <si>
    <t>学会誌刊行費</t>
    <rPh sb="0" eb="3">
      <t>ガッカイシ</t>
    </rPh>
    <rPh sb="3" eb="5">
      <t>カンコウ</t>
    </rPh>
    <rPh sb="5" eb="6">
      <t>ヒ</t>
    </rPh>
    <phoneticPr fontId="18"/>
  </si>
  <si>
    <t>会費</t>
  </si>
  <si>
    <t>支出</t>
  </si>
  <si>
    <t>学会開催費</t>
    <rPh sb="0" eb="2">
      <t>ガッカイ</t>
    </rPh>
    <rPh sb="2" eb="4">
      <t>カイサイ</t>
    </rPh>
    <rPh sb="4" eb="5">
      <t>ヒ</t>
    </rPh>
    <phoneticPr fontId="18"/>
  </si>
  <si>
    <t>収入</t>
  </si>
  <si>
    <t>前年度繰越金</t>
  </si>
  <si>
    <t>理事選挙費</t>
    <rPh sb="0" eb="2">
      <t>リジ</t>
    </rPh>
    <rPh sb="2" eb="4">
      <t>センキョ</t>
    </rPh>
    <rPh sb="4" eb="5">
      <t>ヒ</t>
    </rPh>
    <phoneticPr fontId="18"/>
  </si>
  <si>
    <t>　2025年度　日本障害法学会予算（案）</t>
    <rPh sb="5" eb="7">
      <t>ネンド</t>
    </rPh>
    <rPh sb="8" eb="10">
      <t>ニホン</t>
    </rPh>
    <rPh sb="10" eb="12">
      <t>ショウガイ</t>
    </rPh>
    <rPh sb="12" eb="13">
      <t>ホウ</t>
    </rPh>
    <rPh sb="13" eb="15">
      <t>ガッカイ</t>
    </rPh>
    <rPh sb="15" eb="17">
      <t>ヨサン</t>
    </rPh>
    <rPh sb="18" eb="19">
      <t>アン</t>
    </rPh>
    <phoneticPr fontId="20"/>
  </si>
  <si>
    <t>（交通費）</t>
    <rPh sb="1" eb="3">
      <t>コウツウ</t>
    </rPh>
    <rPh sb="3" eb="4">
      <t>ヒ</t>
    </rPh>
    <phoneticPr fontId="18"/>
  </si>
  <si>
    <t>（交通費）</t>
    <rPh sb="1" eb="4">
      <t>コウツウヒ</t>
    </rPh>
    <phoneticPr fontId="18"/>
  </si>
  <si>
    <t>（参考） 2024年度　日本障害法学会予算（2023年7月理事会承認）</t>
    <rPh sb="1" eb="3">
      <t>サンコウ</t>
    </rPh>
    <rPh sb="9" eb="11">
      <t>ネンド</t>
    </rPh>
    <rPh sb="12" eb="14">
      <t>ニホン</t>
    </rPh>
    <rPh sb="14" eb="16">
      <t>ショウガイ</t>
    </rPh>
    <rPh sb="16" eb="17">
      <t>ホウ</t>
    </rPh>
    <rPh sb="17" eb="19">
      <t>ガッカイ</t>
    </rPh>
    <rPh sb="19" eb="21">
      <t>ヨサン</t>
    </rPh>
    <rPh sb="26" eb="27">
      <t>ネン</t>
    </rPh>
    <rPh sb="28" eb="29">
      <t>ガツ</t>
    </rPh>
    <rPh sb="29" eb="32">
      <t>リジカイ</t>
    </rPh>
    <rPh sb="32" eb="34">
      <t>ショウニン</t>
    </rPh>
    <phoneticPr fontId="20"/>
  </si>
  <si>
    <t>＊学会開催費として、＋250,000（情報保障）</t>
    <rPh sb="1" eb="6">
      <t>ガッカイカイサイヒ</t>
    </rPh>
    <rPh sb="19" eb="23">
      <t>ジョウホウホショウ</t>
    </rPh>
    <phoneticPr fontId="18"/>
  </si>
  <si>
    <t>　2024年度7月理事会での修正（承認）</t>
    <rPh sb="5" eb="7">
      <t>ネンド</t>
    </rPh>
    <rPh sb="8" eb="9">
      <t>ガツ</t>
    </rPh>
    <rPh sb="9" eb="12">
      <t>リジカイ</t>
    </rPh>
    <rPh sb="14" eb="16">
      <t>シュウセイ</t>
    </rPh>
    <rPh sb="17" eb="19">
      <t>ショウニン</t>
    </rPh>
    <phoneticPr fontId="18"/>
  </si>
  <si>
    <t>　予備費：1,040,885⇒790,885</t>
    <rPh sb="1" eb="4">
      <t>ヨビヒ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</si>
</sst>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justify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/>
    </xf>
    <xf numFmtId="0" fontId="22" fillId="0" borderId="11" xfId="0" applyFont="1" applyBorder="1" applyAlignment="1">
      <alignment horizontal="left" vertical="center"/>
    </xf>
    <xf numFmtId="3" fontId="22" fillId="0" borderId="13" xfId="0" applyNumberFormat="1" applyFont="1" applyBorder="1">
      <alignment vertical="center"/>
    </xf>
    <xf numFmtId="0" fontId="22" fillId="0" borderId="12" xfId="0" applyFont="1" applyBorder="1" applyAlignment="1">
      <alignment horizontal="left" vertical="center"/>
    </xf>
    <xf numFmtId="3" fontId="23" fillId="0" borderId="12" xfId="0" applyNumberFormat="1" applyFont="1" applyBorder="1" applyAlignment="1">
      <alignment horizontal="right" vertical="center"/>
    </xf>
    <xf numFmtId="3" fontId="23" fillId="0" borderId="10" xfId="0" applyNumberFormat="1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3" xfId="0" applyFont="1" applyBorder="1" applyAlignment="1">
      <alignment horizontal="left" vertical="center"/>
    </xf>
    <xf numFmtId="3" fontId="23" fillId="0" borderId="13" xfId="0" applyNumberFormat="1" applyFont="1" applyBorder="1">
      <alignment vertical="center"/>
    </xf>
    <xf numFmtId="3" fontId="22" fillId="0" borderId="10" xfId="0" applyNumberFormat="1" applyFont="1" applyBorder="1" applyAlignment="1"/>
    <xf numFmtId="3" fontId="22" fillId="0" borderId="12" xfId="0" applyNumberFormat="1" applyFont="1" applyBorder="1" applyAlignment="1">
      <alignment horizontal="right" vertical="center"/>
    </xf>
    <xf numFmtId="3" fontId="22" fillId="0" borderId="10" xfId="0" applyNumberFormat="1" applyFont="1" applyBorder="1">
      <alignment vertical="center"/>
    </xf>
    <xf numFmtId="0" fontId="24" fillId="0" borderId="0" xfId="0" applyFont="1" applyAlignment="1"/>
    <xf numFmtId="0" fontId="22" fillId="0" borderId="11" xfId="0" applyFont="1" applyBorder="1" applyAlignment="1">
      <alignment horizontal="center" vertical="center" textRotation="255"/>
    </xf>
    <xf numFmtId="0" fontId="22" fillId="0" borderId="12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56;&#23475;&#27861;&#23398;&#20250;&#20107;&#21209;&#23616;&#36039;&#26009;\6&#12539;&#20250;&#35336;\&#38556;&#23475;&#27861;&#23398;&#20250;2021&#24180;&#24230;&#27770;&#31639;2023&#24180;&#24230;&#20104;&#31639;&#26696;&#65288;&#30435;&#26619;&#29992;&#65289;.xlsx" TargetMode="External"/><Relationship Id="rId1" Type="http://schemas.openxmlformats.org/officeDocument/2006/relationships/externalLinkPath" Target="/&#38556;&#23475;&#27861;&#23398;&#20250;&#20107;&#21209;&#23616;&#36039;&#26009;/6&#12539;&#20250;&#35336;/&#38556;&#23475;&#27861;&#23398;&#20250;2021&#24180;&#24230;&#27770;&#31639;2023&#24180;&#24230;&#20104;&#31639;&#26696;&#65288;&#30435;&#26619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年度決算"/>
      <sheetName val="2021年度決算内訳"/>
      <sheetName val="2021年度出納記録"/>
      <sheetName val="2023年度予算案"/>
    </sheetNames>
    <sheetDataSet>
      <sheetData sheetId="0"/>
      <sheetData sheetId="1">
        <row r="14">
          <cell r="E14">
            <v>1210885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tabSelected="1" workbookViewId="0">
      <selection activeCell="E38" sqref="E38"/>
    </sheetView>
  </sheetViews>
  <sheetFormatPr defaultRowHeight="18.75" x14ac:dyDescent="0.4"/>
  <cols>
    <col min="2" max="2" width="9" style="4"/>
    <col min="3" max="3" width="16.125" style="4" customWidth="1"/>
    <col min="4" max="4" width="11.875" style="4" customWidth="1"/>
  </cols>
  <sheetData>
    <row r="1" spans="1:5" x14ac:dyDescent="0.4">
      <c r="A1" s="1"/>
      <c r="C1" s="5"/>
      <c r="D1" s="5"/>
      <c r="E1" s="2"/>
    </row>
    <row r="2" spans="1:5" x14ac:dyDescent="0.45">
      <c r="A2" s="1"/>
      <c r="B2" s="6" t="s">
        <v>13</v>
      </c>
      <c r="C2" s="7"/>
      <c r="D2" s="7"/>
      <c r="E2" s="3"/>
    </row>
    <row r="3" spans="1:5" x14ac:dyDescent="0.45">
      <c r="A3" s="1"/>
      <c r="B3" s="9"/>
      <c r="C3" s="6"/>
      <c r="D3" s="6"/>
      <c r="E3" s="3"/>
    </row>
    <row r="4" spans="1:5" x14ac:dyDescent="0.45">
      <c r="A4" s="1"/>
      <c r="B4" s="12"/>
      <c r="C4" s="10" t="s">
        <v>2</v>
      </c>
      <c r="D4" s="10" t="s">
        <v>0</v>
      </c>
      <c r="E4" s="3"/>
    </row>
    <row r="5" spans="1:5" x14ac:dyDescent="0.15">
      <c r="A5" s="1"/>
      <c r="B5" s="25" t="s">
        <v>10</v>
      </c>
      <c r="C5" s="13" t="s">
        <v>11</v>
      </c>
      <c r="D5" s="14">
        <v>790885</v>
      </c>
      <c r="E5" s="24"/>
    </row>
    <row r="6" spans="1:5" x14ac:dyDescent="0.25">
      <c r="A6" s="1"/>
      <c r="B6" s="26"/>
      <c r="C6" s="15" t="s">
        <v>7</v>
      </c>
      <c r="D6" s="16">
        <v>700000</v>
      </c>
      <c r="E6" s="3"/>
    </row>
    <row r="7" spans="1:5" x14ac:dyDescent="0.25">
      <c r="A7" s="1"/>
      <c r="B7" s="27"/>
      <c r="C7" s="11" t="s">
        <v>3</v>
      </c>
      <c r="D7" s="17">
        <f>SUM(D5:D6)</f>
        <v>1490885</v>
      </c>
      <c r="E7" s="3"/>
    </row>
    <row r="8" spans="1:5" x14ac:dyDescent="0.25">
      <c r="A8" s="1"/>
      <c r="B8" s="25" t="s">
        <v>8</v>
      </c>
      <c r="C8" s="15" t="s">
        <v>9</v>
      </c>
      <c r="D8" s="16">
        <v>200000</v>
      </c>
      <c r="E8" s="3"/>
    </row>
    <row r="9" spans="1:5" x14ac:dyDescent="0.25">
      <c r="A9" s="1"/>
      <c r="B9" s="26"/>
      <c r="C9" s="15" t="s">
        <v>15</v>
      </c>
      <c r="D9" s="16">
        <v>100000</v>
      </c>
      <c r="E9" s="3"/>
    </row>
    <row r="10" spans="1:5" x14ac:dyDescent="0.25">
      <c r="A10" s="1"/>
      <c r="B10" s="26"/>
      <c r="C10" s="15" t="s">
        <v>6</v>
      </c>
      <c r="D10" s="16">
        <v>300000</v>
      </c>
      <c r="E10" s="3"/>
    </row>
    <row r="11" spans="1:5" x14ac:dyDescent="0.25">
      <c r="A11" s="1"/>
      <c r="B11" s="26"/>
      <c r="C11" s="15" t="s">
        <v>4</v>
      </c>
      <c r="D11" s="16">
        <v>80000</v>
      </c>
      <c r="E11" s="3"/>
    </row>
    <row r="12" spans="1:5" x14ac:dyDescent="0.25">
      <c r="A12" s="1"/>
      <c r="B12" s="26"/>
      <c r="C12" s="15" t="s">
        <v>5</v>
      </c>
      <c r="D12" s="16">
        <v>10000</v>
      </c>
      <c r="E12" s="3"/>
    </row>
    <row r="13" spans="1:5" x14ac:dyDescent="0.25">
      <c r="A13" s="1"/>
      <c r="B13" s="26"/>
      <c r="C13" s="18" t="s">
        <v>1</v>
      </c>
      <c r="D13" s="14">
        <v>800885</v>
      </c>
      <c r="E13" s="3"/>
    </row>
    <row r="14" spans="1:5" x14ac:dyDescent="0.25">
      <c r="A14" s="1"/>
      <c r="B14" s="27"/>
      <c r="C14" s="19" t="s">
        <v>3</v>
      </c>
      <c r="D14" s="20">
        <f>SUM(D8:D13)</f>
        <v>1490885</v>
      </c>
      <c r="E14" s="3"/>
    </row>
    <row r="15" spans="1:5" x14ac:dyDescent="0.45">
      <c r="A15" s="1"/>
      <c r="B15" s="8"/>
      <c r="C15" s="8"/>
      <c r="D15" s="8"/>
      <c r="E15" s="3"/>
    </row>
    <row r="16" spans="1:5" x14ac:dyDescent="0.45">
      <c r="A16" s="1"/>
      <c r="B16" s="8"/>
      <c r="C16" s="8"/>
      <c r="D16" s="8"/>
      <c r="E16" s="3"/>
    </row>
    <row r="17" spans="1:5" x14ac:dyDescent="0.45">
      <c r="A17" s="1"/>
      <c r="B17" s="7"/>
      <c r="C17" s="7"/>
      <c r="E17" s="1"/>
    </row>
    <row r="18" spans="1:5" x14ac:dyDescent="0.45">
      <c r="A18" s="1"/>
      <c r="B18" s="6" t="s">
        <v>16</v>
      </c>
      <c r="C18" s="7"/>
      <c r="D18" s="7"/>
      <c r="E18" s="2"/>
    </row>
    <row r="19" spans="1:5" x14ac:dyDescent="0.45">
      <c r="A19" s="1"/>
      <c r="B19" s="9"/>
      <c r="C19" s="6"/>
      <c r="D19" s="6"/>
    </row>
    <row r="20" spans="1:5" x14ac:dyDescent="0.45">
      <c r="A20" s="1"/>
      <c r="B20" s="12"/>
      <c r="C20" s="10" t="s">
        <v>2</v>
      </c>
      <c r="D20" s="10" t="s">
        <v>0</v>
      </c>
    </row>
    <row r="21" spans="1:5" ht="18.75" customHeight="1" x14ac:dyDescent="0.45">
      <c r="A21" s="1"/>
      <c r="B21" s="25" t="s">
        <v>10</v>
      </c>
      <c r="C21" s="13" t="s">
        <v>11</v>
      </c>
      <c r="D21" s="21">
        <f>'[1]2021年度決算内訳'!$E$14</f>
        <v>1210885</v>
      </c>
    </row>
    <row r="22" spans="1:5" x14ac:dyDescent="0.4">
      <c r="A22" s="1"/>
      <c r="B22" s="26"/>
      <c r="C22" s="15" t="s">
        <v>7</v>
      </c>
      <c r="D22" s="22">
        <v>600000</v>
      </c>
    </row>
    <row r="23" spans="1:5" x14ac:dyDescent="0.4">
      <c r="A23" s="1"/>
      <c r="B23" s="27"/>
      <c r="C23" s="11" t="s">
        <v>3</v>
      </c>
      <c r="D23" s="23">
        <f>SUM(D21:D22)</f>
        <v>1810885</v>
      </c>
    </row>
    <row r="24" spans="1:5" ht="18.75" customHeight="1" x14ac:dyDescent="0.4">
      <c r="A24" s="1"/>
      <c r="B24" s="25" t="s">
        <v>8</v>
      </c>
      <c r="C24" s="15" t="s">
        <v>9</v>
      </c>
      <c r="D24" s="22">
        <v>200000</v>
      </c>
    </row>
    <row r="25" spans="1:5" ht="18.75" customHeight="1" x14ac:dyDescent="0.4">
      <c r="A25" s="1"/>
      <c r="B25" s="26"/>
      <c r="C25" s="15" t="s">
        <v>14</v>
      </c>
      <c r="D25" s="22">
        <v>100000</v>
      </c>
    </row>
    <row r="26" spans="1:5" x14ac:dyDescent="0.4">
      <c r="A26" s="1"/>
      <c r="B26" s="26"/>
      <c r="C26" s="15" t="s">
        <v>6</v>
      </c>
      <c r="D26" s="22">
        <v>300000</v>
      </c>
    </row>
    <row r="27" spans="1:5" x14ac:dyDescent="0.4">
      <c r="A27" s="1"/>
      <c r="B27" s="26"/>
      <c r="C27" s="15" t="s">
        <v>4</v>
      </c>
      <c r="D27" s="22">
        <v>80000</v>
      </c>
    </row>
    <row r="28" spans="1:5" x14ac:dyDescent="0.4">
      <c r="A28" s="1"/>
      <c r="B28" s="26"/>
      <c r="C28" s="15" t="s">
        <v>12</v>
      </c>
      <c r="D28" s="22">
        <v>80000</v>
      </c>
    </row>
    <row r="29" spans="1:5" x14ac:dyDescent="0.4">
      <c r="A29" s="1"/>
      <c r="B29" s="26"/>
      <c r="C29" s="15" t="s">
        <v>5</v>
      </c>
      <c r="D29" s="22">
        <v>10000</v>
      </c>
    </row>
    <row r="30" spans="1:5" x14ac:dyDescent="0.4">
      <c r="A30" s="1"/>
      <c r="B30" s="26"/>
      <c r="C30" s="18" t="s">
        <v>1</v>
      </c>
      <c r="D30" s="14">
        <v>1040885</v>
      </c>
    </row>
    <row r="31" spans="1:5" x14ac:dyDescent="0.4">
      <c r="A31" s="1"/>
      <c r="B31" s="27"/>
      <c r="C31" s="19" t="s">
        <v>3</v>
      </c>
      <c r="D31" s="14">
        <f>SUM(D24:D30)</f>
        <v>1810885</v>
      </c>
    </row>
    <row r="32" spans="1:5" x14ac:dyDescent="0.4">
      <c r="C32" s="4" t="s">
        <v>18</v>
      </c>
    </row>
    <row r="33" spans="3:3" x14ac:dyDescent="0.4">
      <c r="C33" s="4" t="s">
        <v>17</v>
      </c>
    </row>
    <row r="34" spans="3:3" x14ac:dyDescent="0.4">
      <c r="C34" s="4" t="s">
        <v>19</v>
      </c>
    </row>
  </sheetData>
  <mergeCells count="4">
    <mergeCell ref="B5:B7"/>
    <mergeCell ref="B8:B14"/>
    <mergeCell ref="B21:B23"/>
    <mergeCell ref="B24:B3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2025年度予算案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 s.</dc:creator>
  <cp:lastModifiedBy>ひとみ ながの</cp:lastModifiedBy>
  <cp:lastPrinted>2024-06-26T08:04:13Z</cp:lastPrinted>
  <dcterms:created xsi:type="dcterms:W3CDTF">2022-04-02T00:36:12Z</dcterms:created>
  <dcterms:modified xsi:type="dcterms:W3CDTF">2024-10-02T03:52:33Z</dcterms:modified>
</cp:coreProperties>
</file>